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0" sheetId="1" r:id="rId1"/>
  </sheets>
  <definedNames>
    <definedName name="_xlnm._FilterDatabase" localSheetId="0" hidden="1">Sheet0!$A$3:$I$12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<sst xmlns="http://schemas.openxmlformats.org/spreadsheetml/2006/main" count="80" uniqueCount="28">
  <si>
    <t>附件</t>
  </si>
  <si>
    <t>贵州茅台酒厂（集团）技术开发有限公司
下属子公司2026年联合引进专业人才
总综合成绩及进入背景调查人员名单</t>
  </si>
  <si>
    <t>序号</t>
  </si>
  <si>
    <t>所在公司</t>
  </si>
  <si>
    <t>岗位</t>
  </si>
  <si>
    <t>岗位代码</t>
  </si>
  <si>
    <t>笔试准考证号</t>
  </si>
  <si>
    <t>实操座位号</t>
  </si>
  <si>
    <t>笔试成绩</t>
  </si>
  <si>
    <t>实操成绩</t>
  </si>
  <si>
    <t>面试成绩</t>
  </si>
  <si>
    <t>总综合成绩</t>
  </si>
  <si>
    <t>各岗位排名</t>
  </si>
  <si>
    <t>是否进入背景调查</t>
  </si>
  <si>
    <t>备注</t>
  </si>
  <si>
    <t>贵州省仁怀市申仁包装印务有限责任公司</t>
  </si>
  <si>
    <t>法务岗</t>
  </si>
  <si>
    <t>02</t>
  </si>
  <si>
    <t>/</t>
  </si>
  <si>
    <t xml:space="preserve"> 是</t>
  </si>
  <si>
    <t>否</t>
  </si>
  <si>
    <t>面试缺考</t>
  </si>
  <si>
    <t>建模渲染师</t>
  </si>
  <si>
    <t>06</t>
  </si>
  <si>
    <t>03</t>
  </si>
  <si>
    <t>04</t>
  </si>
  <si>
    <t>珠海经济特区龙狮瓶盖有限公司</t>
  </si>
  <si>
    <t>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</si>
</sst>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indexed="8"/>
      <name val="等线"/>
      <charset val="134"/>
      <scheme val="minor"/>
    </font>
    <font>
      <sz val="14"/>
      <color indexed="8"/>
      <name val="黑体"/>
      <charset val="134"/>
    </font>
    <font>
      <sz val="22"/>
      <color indexed="8"/>
      <name val="黑体"/>
      <charset val="134"/>
    </font>
    <font>
      <b/>
      <sz val="11"/>
      <color indexed="8"/>
      <name val="等线"/>
      <charset val="134"/>
      <scheme val="minor"/>
    </font>
    <font>
      <b/>
      <sz val="11"/>
      <color indexed="8"/>
      <name val="黑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/>
    </xf>
    <xf numFmtId="31" fontId="0" fillId="0" borderId="0" xfId="0" applyNumberForma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zoomScale="85" zoomScaleNormal="85" workbookViewId="0">
      <pane ySplit="2" topLeftCell="A3" activePane="bottomLeft" state="frozen"/>
      <selection/>
      <selection pane="bottomLeft" activeCell="O7" sqref="O7"/>
    </sheetView>
  </sheetViews>
  <sheetFormatPr defaultColWidth="9" defaultRowHeight="13.85"/>
  <cols>
    <col min="1" max="1" width="6.51327433628319" style="1" customWidth="1"/>
    <col min="2" max="2" width="20.6194690265487" style="1" customWidth="1"/>
    <col min="3" max="3" width="11.6194690265487" style="1" customWidth="1"/>
    <col min="4" max="4" width="10.1592920353982" style="1" customWidth="1"/>
    <col min="5" max="5" width="15.858407079646" customWidth="1"/>
    <col min="6" max="6" width="11.8761061946903" customWidth="1"/>
    <col min="7" max="7" width="12.7345132743363" customWidth="1"/>
    <col min="8" max="8" width="10.2300884955752" customWidth="1"/>
    <col min="9" max="9" width="9.69026548672566" customWidth="1"/>
    <col min="10" max="10" width="12.7256637168142" customWidth="1"/>
    <col min="11" max="11" width="12.8849557522124" customWidth="1"/>
    <col min="12" max="12" width="11.2477876106195" style="1" customWidth="1"/>
  </cols>
  <sheetData>
    <row r="1" ht="27" customHeight="1" spans="1:2">
      <c r="A1" s="2" t="s">
        <v>0</v>
      </c>
      <c r="B1" s="2"/>
    </row>
    <row r="2" ht="9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ht="34" customHeight="1" spans="1:13">
      <c r="A4" s="6">
        <v>1</v>
      </c>
      <c r="B4" s="7" t="s">
        <v>15</v>
      </c>
      <c r="C4" s="6" t="s">
        <v>16</v>
      </c>
      <c r="D4" s="17" t="s">
        <v>17</v>
      </c>
      <c r="E4" s="8">
        <v>199200027</v>
      </c>
      <c r="F4" s="9" t="s">
        <v>18</v>
      </c>
      <c r="G4" s="9">
        <v>80.25</v>
      </c>
      <c r="H4" s="9" t="s">
        <v>18</v>
      </c>
      <c r="I4" s="9">
        <v>85</v>
      </c>
      <c r="J4" s="9">
        <f>G4*0.6+I4*0.4</f>
        <v>82.15</v>
      </c>
      <c r="K4" s="14">
        <v>1</v>
      </c>
      <c r="L4" s="14" t="s">
        <v>19</v>
      </c>
      <c r="M4" s="6"/>
    </row>
    <row r="5" ht="33" customHeight="1" spans="1:13">
      <c r="A5" s="6">
        <v>2</v>
      </c>
      <c r="B5" s="7" t="s">
        <v>15</v>
      </c>
      <c r="C5" s="6" t="s">
        <v>16</v>
      </c>
      <c r="D5" s="17" t="s">
        <v>17</v>
      </c>
      <c r="E5" s="8">
        <v>199200014</v>
      </c>
      <c r="F5" s="9" t="s">
        <v>18</v>
      </c>
      <c r="G5" s="9">
        <v>83.25</v>
      </c>
      <c r="H5" s="9" t="s">
        <v>18</v>
      </c>
      <c r="I5" s="9">
        <v>71.6</v>
      </c>
      <c r="J5" s="9">
        <f>G5*0.6+I5*0.4</f>
        <v>78.59</v>
      </c>
      <c r="K5" s="14">
        <v>2</v>
      </c>
      <c r="L5" s="14" t="s">
        <v>20</v>
      </c>
      <c r="M5" s="6"/>
    </row>
    <row r="6" ht="33" customHeight="1" spans="1:13">
      <c r="A6" s="6">
        <v>3</v>
      </c>
      <c r="B6" s="7" t="s">
        <v>15</v>
      </c>
      <c r="C6" s="6" t="s">
        <v>16</v>
      </c>
      <c r="D6" s="17" t="s">
        <v>17</v>
      </c>
      <c r="E6" s="8">
        <v>199200011</v>
      </c>
      <c r="F6" s="9" t="s">
        <v>18</v>
      </c>
      <c r="G6" s="9">
        <v>82.5</v>
      </c>
      <c r="H6" s="9" t="s">
        <v>18</v>
      </c>
      <c r="I6" s="15" t="s">
        <v>18</v>
      </c>
      <c r="J6" s="15" t="s">
        <v>18</v>
      </c>
      <c r="K6" s="14" t="s">
        <v>18</v>
      </c>
      <c r="L6" s="14" t="s">
        <v>20</v>
      </c>
      <c r="M6" s="16" t="s">
        <v>21</v>
      </c>
    </row>
    <row r="7" ht="39" customHeight="1" spans="1:13">
      <c r="A7" s="6">
        <v>4</v>
      </c>
      <c r="B7" s="7" t="s">
        <v>15</v>
      </c>
      <c r="C7" s="6" t="s">
        <v>22</v>
      </c>
      <c r="D7" s="17" t="s">
        <v>23</v>
      </c>
      <c r="E7" s="9" t="s">
        <v>18</v>
      </c>
      <c r="F7" s="17" t="s">
        <v>24</v>
      </c>
      <c r="G7" s="9" t="s">
        <v>18</v>
      </c>
      <c r="H7" s="10">
        <v>90</v>
      </c>
      <c r="I7" s="10">
        <v>84.6</v>
      </c>
      <c r="J7" s="10">
        <f>H7*0.6+I7*0.4</f>
        <v>87.84</v>
      </c>
      <c r="K7" s="14">
        <v>1</v>
      </c>
      <c r="L7" s="14" t="s">
        <v>19</v>
      </c>
      <c r="M7" s="16"/>
    </row>
    <row r="8" ht="39" customHeight="1" spans="1:13">
      <c r="A8" s="6">
        <v>5</v>
      </c>
      <c r="B8" s="7" t="s">
        <v>15</v>
      </c>
      <c r="C8" s="6" t="s">
        <v>22</v>
      </c>
      <c r="D8" s="17" t="s">
        <v>23</v>
      </c>
      <c r="E8" s="9" t="s">
        <v>18</v>
      </c>
      <c r="F8" s="17" t="s">
        <v>17</v>
      </c>
      <c r="G8" s="9" t="s">
        <v>18</v>
      </c>
      <c r="H8" s="10">
        <v>75</v>
      </c>
      <c r="I8" s="10">
        <v>74.6</v>
      </c>
      <c r="J8" s="10">
        <f>H8*0.6+I8*0.4</f>
        <v>74.84</v>
      </c>
      <c r="K8" s="14">
        <v>2</v>
      </c>
      <c r="L8" s="14" t="s">
        <v>20</v>
      </c>
      <c r="M8" s="16"/>
    </row>
    <row r="9" ht="39" customHeight="1" spans="1:13">
      <c r="A9" s="6">
        <v>6</v>
      </c>
      <c r="B9" s="7" t="s">
        <v>15</v>
      </c>
      <c r="C9" s="6" t="s">
        <v>22</v>
      </c>
      <c r="D9" s="17" t="s">
        <v>23</v>
      </c>
      <c r="E9" s="9" t="s">
        <v>18</v>
      </c>
      <c r="F9" s="17" t="s">
        <v>25</v>
      </c>
      <c r="G9" s="9" t="s">
        <v>18</v>
      </c>
      <c r="H9" s="10">
        <v>73</v>
      </c>
      <c r="I9" s="15" t="s">
        <v>18</v>
      </c>
      <c r="J9" s="15" t="s">
        <v>18</v>
      </c>
      <c r="K9" s="14" t="s">
        <v>18</v>
      </c>
      <c r="L9" s="14" t="s">
        <v>20</v>
      </c>
      <c r="M9" s="16" t="s">
        <v>21</v>
      </c>
    </row>
    <row r="10" ht="35" customHeight="1" spans="1:13">
      <c r="A10" s="6">
        <v>7</v>
      </c>
      <c r="B10" s="7" t="s">
        <v>26</v>
      </c>
      <c r="C10" s="6" t="s">
        <v>16</v>
      </c>
      <c r="D10" s="17" t="s">
        <v>27</v>
      </c>
      <c r="E10" s="8">
        <v>199200026</v>
      </c>
      <c r="F10" s="9" t="s">
        <v>18</v>
      </c>
      <c r="G10" s="9">
        <v>83.25</v>
      </c>
      <c r="H10" s="9" t="s">
        <v>18</v>
      </c>
      <c r="I10" s="10">
        <v>76.8</v>
      </c>
      <c r="J10" s="10">
        <f t="shared" ref="J10:J12" si="0">G10*0.6+I10*0.4</f>
        <v>80.67</v>
      </c>
      <c r="K10" s="14">
        <v>1</v>
      </c>
      <c r="L10" s="14" t="s">
        <v>19</v>
      </c>
      <c r="M10" s="6"/>
    </row>
    <row r="11" ht="34" customHeight="1" spans="1:13">
      <c r="A11" s="6">
        <v>8</v>
      </c>
      <c r="B11" s="7" t="s">
        <v>26</v>
      </c>
      <c r="C11" s="6" t="s">
        <v>16</v>
      </c>
      <c r="D11" s="17" t="s">
        <v>27</v>
      </c>
      <c r="E11" s="8">
        <v>199200019</v>
      </c>
      <c r="F11" s="9" t="s">
        <v>18</v>
      </c>
      <c r="G11" s="9">
        <v>79</v>
      </c>
      <c r="H11" s="9" t="s">
        <v>18</v>
      </c>
      <c r="I11" s="10">
        <v>72.2</v>
      </c>
      <c r="J11" s="10">
        <f t="shared" si="0"/>
        <v>76.28</v>
      </c>
      <c r="K11" s="14">
        <v>2</v>
      </c>
      <c r="L11" s="14" t="s">
        <v>20</v>
      </c>
      <c r="M11" s="6"/>
    </row>
    <row r="12" ht="34" customHeight="1" spans="1:13">
      <c r="A12" s="6">
        <v>9</v>
      </c>
      <c r="B12" s="7" t="s">
        <v>26</v>
      </c>
      <c r="C12" s="6" t="s">
        <v>16</v>
      </c>
      <c r="D12" s="17" t="s">
        <v>27</v>
      </c>
      <c r="E12" s="8">
        <v>199200018</v>
      </c>
      <c r="F12" s="9" t="s">
        <v>18</v>
      </c>
      <c r="G12" s="9">
        <v>76.25</v>
      </c>
      <c r="H12" s="11" t="s">
        <v>18</v>
      </c>
      <c r="I12" s="10">
        <v>76.2</v>
      </c>
      <c r="J12" s="10">
        <f t="shared" si="0"/>
        <v>76.23</v>
      </c>
      <c r="K12" s="14">
        <v>3</v>
      </c>
      <c r="L12" s="14" t="s">
        <v>20</v>
      </c>
      <c r="M12" s="6"/>
    </row>
    <row r="25" ht="37" customHeight="1" spans="6:8">
      <c r="F25" s="12"/>
      <c r="G25" s="12"/>
      <c r="H25" s="12"/>
    </row>
  </sheetData>
  <mergeCells count="1">
    <mergeCell ref="A2:M2"/>
  </mergeCells>
  <conditionalFormatting sqref="M6">
    <cfRule type="duplicateValues" dxfId="0" priority="2"/>
  </conditionalFormatting>
  <conditionalFormatting sqref="M9">
    <cfRule type="duplicateValues" dxfId="0" priority="1"/>
  </conditionalFormatting>
  <conditionalFormatting sqref="M7:M8">
    <cfRule type="duplicateValues" dxfId="0" priority="3"/>
  </conditionalFormatting>
  <pageMargins left="1.37777777777778" right="0.708661417322835" top="0.748031496062992" bottom="0.748031496062992" header="0.31496062992126" footer="0.31496062992126"/>
  <pageSetup paperSize="9" scale="7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胡霞</cp:lastModifiedBy>
  <dcterms:created xsi:type="dcterms:W3CDTF">2021-01-04T01:15:00Z</dcterms:created>
  <cp:lastPrinted>2022-07-13T02:53:00Z</cp:lastPrinted>
  <dcterms:modified xsi:type="dcterms:W3CDTF">2026-10-16T08:03:31Z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A05470A4A7734C689C0B5BF717F94D74_13</vt:lpwstr>
  </property>
  <property fmtid="{D5CDD505-2E9C-101B-9397-08002B2CF9AE}" pid="4" name="CalculationRule">
    <vt:i4>0</vt:i4>
  </property>
</Properties>
</file>